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高体連スケート専門部\11 高総体いろいろ\"/>
    </mc:Choice>
  </mc:AlternateContent>
  <bookViews>
    <workbookView xWindow="0" yWindow="0" windowWidth="18000" windowHeight="19305"/>
  </bookViews>
  <sheets>
    <sheet name="F申込" sheetId="1" r:id="rId1"/>
    <sheet name="F選手番号" sheetId="2" r:id="rId2"/>
  </sheets>
  <definedNames>
    <definedName name="_xlnm.Print_Area" localSheetId="0">F申込!$A$1:$Q$26</definedName>
    <definedName name="_xlnm.Print_Area" localSheetId="1">F選手番号!$A$1:$G$11</definedName>
    <definedName name="senshu">F選手番号!$5:$11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J19" i="1"/>
  <c r="K19" i="1" s="1"/>
  <c r="I19" i="1"/>
  <c r="F19" i="1"/>
  <c r="C19" i="1"/>
  <c r="L18" i="1"/>
  <c r="J18" i="1"/>
  <c r="K18" i="1" s="1"/>
  <c r="I18" i="1"/>
  <c r="F18" i="1"/>
  <c r="C18" i="1"/>
  <c r="L17" i="1"/>
  <c r="J17" i="1"/>
  <c r="K17" i="1" s="1"/>
  <c r="I17" i="1"/>
  <c r="F17" i="1"/>
  <c r="C17" i="1"/>
  <c r="L16" i="1"/>
  <c r="J16" i="1"/>
  <c r="K16" i="1" s="1"/>
  <c r="I16" i="1"/>
  <c r="F16" i="1"/>
  <c r="C16" i="1"/>
  <c r="L15" i="1"/>
  <c r="J15" i="1"/>
  <c r="K15" i="1" s="1"/>
  <c r="I15" i="1"/>
  <c r="F15" i="1"/>
  <c r="C15" i="1"/>
  <c r="L14" i="1"/>
  <c r="J14" i="1"/>
  <c r="K14" i="1" s="1"/>
  <c r="I14" i="1"/>
  <c r="F14" i="1"/>
  <c r="C14" i="1"/>
  <c r="L13" i="1"/>
  <c r="J13" i="1"/>
  <c r="K13" i="1" s="1"/>
  <c r="I13" i="1"/>
  <c r="F13" i="1"/>
  <c r="C13" i="1"/>
  <c r="L12" i="1"/>
  <c r="J12" i="1"/>
  <c r="K12" i="1" s="1"/>
  <c r="I12" i="1"/>
  <c r="F12" i="1"/>
  <c r="C12" i="1"/>
  <c r="L11" i="1"/>
  <c r="J11" i="1"/>
  <c r="K11" i="1" s="1"/>
  <c r="I11" i="1"/>
  <c r="F11" i="1"/>
  <c r="C11" i="1"/>
  <c r="J10" i="1"/>
  <c r="I10" i="1"/>
  <c r="L10" i="1"/>
  <c r="F10" i="1"/>
  <c r="C10" i="1"/>
  <c r="K10" i="1" l="1"/>
</calcChain>
</file>

<file path=xl/sharedStrings.xml><?xml version="1.0" encoding="utf-8"?>
<sst xmlns="http://schemas.openxmlformats.org/spreadsheetml/2006/main" count="62" uniqueCount="50">
  <si>
    <t>フィギュア競技申込書一覧表</t>
    <rPh sb="5" eb="7">
      <t>キョウギ</t>
    </rPh>
    <rPh sb="7" eb="10">
      <t>モウシコミショ</t>
    </rPh>
    <rPh sb="10" eb="13">
      <t>イチランヒョウ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</si>
  <si>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</si>
  <si>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監督氏名</t>
    <rPh sb="0" eb="1">
      <t>ラン</t>
    </rPh>
    <rPh sb="1" eb="2">
      <t>ヨシ</t>
    </rPh>
    <rPh sb="2" eb="4">
      <t>シメイ</t>
    </rPh>
    <phoneticPr fontId="2"/>
  </si>
  <si>
    <t>コーチ氏名</t>
    <rPh sb="3" eb="5">
      <t>シメイ</t>
    </rPh>
    <phoneticPr fontId="2"/>
  </si>
  <si>
    <t>ｲﾝｽﾄﾗｸﾀｰ氏名</t>
    <rPh sb="8" eb="10">
      <t>シメイ</t>
    </rPh>
    <phoneticPr fontId="2"/>
  </si>
  <si>
    <t>男女</t>
    <rPh sb="0" eb="1">
      <t>オトコ</t>
    </rPh>
    <rPh sb="1" eb="2">
      <t>オンナ</t>
    </rPh>
    <phoneticPr fontId="2"/>
  </si>
  <si>
    <t>番号</t>
    <rPh sb="0" eb="1">
      <t>バン</t>
    </rPh>
    <rPh sb="1" eb="2">
      <t>ゴウ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</si>
  <si>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</si>
  <si>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よみがな</t>
    <phoneticPr fontId="2"/>
  </si>
  <si>
    <t>学年</t>
    <rPh sb="0" eb="1">
      <t>ガク</t>
    </rPh>
    <rPh sb="1" eb="2">
      <t>トシ</t>
    </rPh>
    <phoneticPr fontId="2"/>
  </si>
  <si>
    <t>級</t>
    <rPh sb="0" eb="1">
      <t>キュウ</t>
    </rPh>
    <phoneticPr fontId="2"/>
  </si>
  <si>
    <t>クラス</t>
    <phoneticPr fontId="2"/>
  </si>
  <si>
    <t>日ス連登録番号</t>
    <rPh sb="0" eb="1">
      <t>ヒ</t>
    </rPh>
    <rPh sb="2" eb="3">
      <t>レン</t>
    </rPh>
    <rPh sb="3" eb="5">
      <t>トウロク</t>
    </rPh>
    <rPh sb="5" eb="7">
      <t>バンゴウ</t>
    </rPh>
    <phoneticPr fontId="2"/>
  </si>
  <si>
    <t>備　考</t>
    <rPh sb="0" eb="1">
      <t>ソナエ</t>
    </rPh>
    <rPh sb="2" eb="3">
      <t>コウ</t>
    </rPh>
    <phoneticPr fontId="2"/>
  </si>
  <si>
    <t>（０２０８－）</t>
    <phoneticPr fontId="2"/>
  </si>
  <si>
    <t>男　　　　子</t>
    <rPh sb="0" eb="1">
      <t>オトコ</t>
    </rPh>
    <rPh sb="5" eb="6">
      <t>コ</t>
    </rPh>
    <phoneticPr fontId="2"/>
  </si>
  <si>
    <t>１</t>
    <phoneticPr fontId="2"/>
  </si>
  <si>
    <t>２</t>
    <phoneticPr fontId="2"/>
  </si>
  <si>
    <t>女　　　　子</t>
    <rPh sb="0" eb="1">
      <t>オンナ</t>
    </rPh>
    <rPh sb="5" eb="6">
      <t>コ</t>
    </rPh>
    <phoneticPr fontId="2"/>
  </si>
  <si>
    <t>上記の通り、参加申込をいたします。</t>
    <rPh sb="0" eb="2">
      <t>ジョウキ</t>
    </rPh>
    <rPh sb="3" eb="4">
      <t>トオ</t>
    </rPh>
    <rPh sb="6" eb="8">
      <t>サンカ</t>
    </rPh>
    <rPh sb="8" eb="10">
      <t>モウシコミ</t>
    </rPh>
    <phoneticPr fontId="2"/>
  </si>
  <si>
    <t>監督または引率責任者</t>
    <rPh sb="0" eb="2">
      <t>カントク</t>
    </rPh>
    <rPh sb="5" eb="7">
      <t>インソツ</t>
    </rPh>
    <rPh sb="7" eb="10">
      <t>セキニンシャ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</si>
  <si>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</si>
  <si>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</si>
  <si>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</si>
  <si>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ＪＳＦマイページから演技予定要素を登録しておくこと。</t>
    <rPh sb="10" eb="12">
      <t>エンギ</t>
    </rPh>
    <rPh sb="12" eb="14">
      <t>ヨテイ</t>
    </rPh>
    <rPh sb="14" eb="16">
      <t>ヨウソ</t>
    </rPh>
    <rPh sb="17" eb="19">
      <t>トウロク</t>
    </rPh>
    <phoneticPr fontId="2"/>
  </si>
  <si>
    <t>女子</t>
    <rPh sb="0" eb="2">
      <t>ジョシ</t>
    </rPh>
    <phoneticPr fontId="2"/>
  </si>
  <si>
    <t>選手番号</t>
    <rPh sb="0" eb="2">
      <t>センシュ</t>
    </rPh>
    <rPh sb="2" eb="4">
      <t>バンゴウ</t>
    </rPh>
    <phoneticPr fontId="2"/>
  </si>
  <si>
    <t>学年</t>
    <rPh sb="0" eb="2">
      <t>ガクネン</t>
    </rPh>
    <phoneticPr fontId="2"/>
  </si>
  <si>
    <t>登録番号</t>
    <rPh sb="0" eb="2">
      <t>トウロク</t>
    </rPh>
    <rPh sb="2" eb="4">
      <t>バンゴウ</t>
    </rPh>
    <phoneticPr fontId="2"/>
  </si>
  <si>
    <t>高校名</t>
    <rPh sb="0" eb="3">
      <t>コウコウメイ</t>
    </rPh>
    <phoneticPr fontId="2"/>
  </si>
  <si>
    <t>バッジ級</t>
    <rPh sb="3" eb="4">
      <t>キュウ</t>
    </rPh>
    <phoneticPr fontId="2"/>
  </si>
  <si>
    <t>男子</t>
    <rPh sb="0" eb="2">
      <t>ダンシ</t>
    </rPh>
    <phoneticPr fontId="2"/>
  </si>
  <si>
    <t>番号欄に別シートの選手番号を入力すること。</t>
    <rPh sb="0" eb="2">
      <t>バンゴウ</t>
    </rPh>
    <rPh sb="2" eb="3">
      <t>ラン</t>
    </rPh>
    <rPh sb="4" eb="5">
      <t>ベツ</t>
    </rPh>
    <rPh sb="9" eb="11">
      <t>センシュ</t>
    </rPh>
    <rPh sb="11" eb="13">
      <t>バンゴウ</t>
    </rPh>
    <rPh sb="14" eb="16">
      <t>ニュウリョク</t>
    </rPh>
    <phoneticPr fontId="2"/>
  </si>
  <si>
    <t>2024/2025青森県高体連スケート専門部選手一覧</t>
    <rPh sb="9" eb="12">
      <t>アオモリケン</t>
    </rPh>
    <rPh sb="12" eb="15">
      <t>コウタイレン</t>
    </rPh>
    <rPh sb="19" eb="22">
      <t>センモンブ</t>
    </rPh>
    <rPh sb="22" eb="24">
      <t>センシュ</t>
    </rPh>
    <rPh sb="24" eb="26">
      <t>イチラン</t>
    </rPh>
    <phoneticPr fontId="2"/>
  </si>
  <si>
    <t>種市　晃大</t>
    <rPh sb="0" eb="2">
      <t>タネイチ</t>
    </rPh>
    <rPh sb="3" eb="5">
      <t>コウタ</t>
    </rPh>
    <phoneticPr fontId="2"/>
  </si>
  <si>
    <t>たねいち　こうだい</t>
    <phoneticPr fontId="2"/>
  </si>
  <si>
    <t>たなぶ　としや</t>
    <phoneticPr fontId="2"/>
  </si>
  <si>
    <t>田名部　飛至也</t>
    <rPh sb="0" eb="3">
      <t>タナブ</t>
    </rPh>
    <rPh sb="4" eb="7">
      <t>トシヤ</t>
    </rPh>
    <phoneticPr fontId="2"/>
  </si>
  <si>
    <t>八戸西</t>
    <rPh sb="0" eb="3">
      <t>ハチノヘニシ</t>
    </rPh>
    <phoneticPr fontId="2"/>
  </si>
  <si>
    <t>八学光星</t>
    <rPh sb="0" eb="1">
      <t>ハチ</t>
    </rPh>
    <rPh sb="1" eb="2">
      <t>ガク</t>
    </rPh>
    <rPh sb="2" eb="4">
      <t>コウセイ</t>
    </rPh>
    <phoneticPr fontId="2"/>
  </si>
  <si>
    <t>6</t>
    <phoneticPr fontId="2"/>
  </si>
  <si>
    <t>20150055</t>
    <phoneticPr fontId="2"/>
  </si>
  <si>
    <t>20150060</t>
    <phoneticPr fontId="2"/>
  </si>
  <si>
    <t>藤原　愛菜</t>
    <rPh sb="0" eb="2">
      <t>フジワラ</t>
    </rPh>
    <rPh sb="3" eb="5">
      <t>アイナ</t>
    </rPh>
    <phoneticPr fontId="2"/>
  </si>
  <si>
    <t>阿部　帆乃夏</t>
    <rPh sb="0" eb="2">
      <t>アベ</t>
    </rPh>
    <rPh sb="3" eb="6">
      <t>ホノカ</t>
    </rPh>
    <phoneticPr fontId="2"/>
  </si>
  <si>
    <t>ふじわら　あいな</t>
    <phoneticPr fontId="2"/>
  </si>
  <si>
    <t>あべ　ほのか</t>
    <phoneticPr fontId="2"/>
  </si>
  <si>
    <t>令和６年度青森県高等学校総合体育大会</t>
    <rPh sb="0" eb="2">
      <t>レイワ</t>
    </rPh>
    <rPh sb="3" eb="5">
      <t>ネンド</t>
    </rPh>
    <rPh sb="5" eb="7">
      <t>アオモリ</t>
    </rPh>
    <phoneticPr fontId="2"/>
  </si>
  <si>
    <t>第７７回青森県高等学校スケート競技選手権大会</t>
    <rPh sb="0" eb="1">
      <t>ダイ</t>
    </rPh>
    <rPh sb="3" eb="4">
      <t>カイ</t>
    </rPh>
    <rPh sb="4" eb="9">
      <t>アオモリケンコウトウ</t>
    </rPh>
    <rPh sb="9" eb="11">
      <t>ガッコウ</t>
    </rPh>
    <phoneticPr fontId="2"/>
  </si>
  <si>
    <t>令和　６年　　月　　日</t>
    <rPh sb="0" eb="1">
      <t>レイ</t>
    </rPh>
    <rPh sb="1" eb="2">
      <t>カズ</t>
    </rPh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</si>
</sst>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33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>
      <alignment vertical="center"/>
    </xf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 shrinkToFit="1"/>
    </xf>
    <xf numFmtId="0" fontId="4" fillId="0" borderId="0" xfId="0" applyNumberFormat="1" applyFont="1" applyFill="1" applyAlignment="1">
      <alignment horizontal="left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49" fontId="4" fillId="0" borderId="29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NumberFormat="1" applyFont="1" applyFill="1" applyAlignment="1">
      <alignment vertical="center" shrinkToFit="1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1" fillId="0" borderId="35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29" xfId="0" applyNumberFormat="1" applyFont="1" applyFill="1" applyBorder="1" applyAlignment="1">
      <alignment horizontal="center" vertical="center"/>
    </xf>
    <xf numFmtId="0" fontId="1" fillId="2" borderId="33" xfId="0" applyNumberFormat="1" applyFont="1" applyFill="1" applyBorder="1" applyAlignment="1">
      <alignment horizontal="center" vertical="center"/>
    </xf>
    <xf numFmtId="0" fontId="1" fillId="2" borderId="35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textRotation="255"/>
    </xf>
    <xf numFmtId="49" fontId="1" fillId="0" borderId="24" xfId="0" applyNumberFormat="1" applyFont="1" applyBorder="1" applyAlignment="1">
      <alignment horizontal="center" vertical="center" textRotation="255"/>
    </xf>
    <xf numFmtId="49" fontId="1" fillId="0" borderId="18" xfId="0" applyNumberFormat="1" applyFont="1" applyBorder="1" applyAlignment="1">
      <alignment horizontal="center" vertical="center" textRotation="255"/>
    </xf>
    <xf numFmtId="49" fontId="1" fillId="0" borderId="25" xfId="0" applyNumberFormat="1" applyFont="1" applyBorder="1" applyAlignment="1">
      <alignment horizontal="center" vertical="center" textRotation="255"/>
    </xf>
    <xf numFmtId="49" fontId="1" fillId="0" borderId="18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 textRotation="255" shrinkToFit="1"/>
    </xf>
    <xf numFmtId="49" fontId="1" fillId="0" borderId="25" xfId="0" applyNumberFormat="1" applyFont="1" applyBorder="1" applyAlignment="1">
      <alignment horizontal="center" vertical="center" textRotation="255" shrinkToFit="1"/>
    </xf>
    <xf numFmtId="49" fontId="1" fillId="0" borderId="19" xfId="0" applyNumberFormat="1" applyFont="1" applyBorder="1" applyAlignment="1">
      <alignment horizontal="center" vertical="center" textRotation="255"/>
    </xf>
    <xf numFmtId="49" fontId="1" fillId="0" borderId="26" xfId="0" applyNumberFormat="1" applyFont="1" applyBorder="1" applyAlignment="1">
      <alignment horizontal="center" vertical="center" textRotation="255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 textRotation="255"/>
    </xf>
    <xf numFmtId="49" fontId="1" fillId="0" borderId="32" xfId="0" applyNumberFormat="1" applyFont="1" applyBorder="1" applyAlignment="1">
      <alignment horizontal="center" vertical="center" textRotation="255"/>
    </xf>
    <xf numFmtId="0" fontId="1" fillId="0" borderId="18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shrinkToFit="1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31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33" xfId="0" applyNumberFormat="1" applyFont="1" applyFill="1" applyBorder="1" applyAlignment="1">
      <alignment horizontal="center" vertical="center" shrinkToFit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 textRotation="255"/>
    </xf>
    <xf numFmtId="0" fontId="1" fillId="0" borderId="35" xfId="0" applyNumberFormat="1" applyFont="1" applyFill="1" applyBorder="1" applyAlignment="1">
      <alignment horizontal="center" vertical="center" shrinkToFit="1"/>
    </xf>
    <xf numFmtId="0" fontId="1" fillId="0" borderId="36" xfId="0" applyNumberFormat="1" applyFont="1" applyFill="1" applyBorder="1" applyAlignment="1">
      <alignment horizontal="center" vertical="center"/>
    </xf>
    <xf numFmtId="0" fontId="1" fillId="0" borderId="37" xfId="0" applyNumberFormat="1" applyFont="1" applyFill="1" applyBorder="1" applyAlignment="1">
      <alignment horizontal="center" vertical="center"/>
    </xf>
    <xf numFmtId="0" fontId="1" fillId="0" borderId="38" xfId="0" applyNumberFormat="1" applyFont="1" applyFill="1" applyBorder="1" applyAlignment="1">
      <alignment horizontal="center" vertical="center"/>
    </xf>
    <xf numFmtId="0" fontId="1" fillId="0" borderId="36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zoomScale="106" zoomScaleNormal="100" zoomScaleSheetLayoutView="106" workbookViewId="0">
      <selection activeCell="L22" sqref="L22:Q22"/>
    </sheetView>
  </sheetViews>
  <sheetFormatPr defaultColWidth="5.25" defaultRowHeight="30" customHeight="1" x14ac:dyDescent="0.15"/>
  <cols>
    <col min="1" max="16384" width="5.25" style="2"/>
  </cols>
  <sheetData>
    <row r="1" spans="1:17" s="1" customFormat="1" ht="30" customHeight="1" x14ac:dyDescent="0.15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1" customFormat="1" ht="30" customHeight="1" x14ac:dyDescent="0.15">
      <c r="A2" s="42" t="s">
        <v>48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30" customHeight="1" thickBot="1" x14ac:dyDescent="0.2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30" customHeight="1" x14ac:dyDescent="0.15">
      <c r="A4" s="44" t="s">
        <v>1</v>
      </c>
      <c r="B4" s="45"/>
      <c r="C4" s="46"/>
      <c r="D4" s="47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</row>
    <row r="5" spans="1:17" ht="30" customHeight="1" x14ac:dyDescent="0.15">
      <c r="A5" s="36" t="s">
        <v>2</v>
      </c>
      <c r="B5" s="37"/>
      <c r="C5" s="37"/>
      <c r="D5" s="38"/>
      <c r="E5" s="39"/>
      <c r="F5" s="39"/>
      <c r="G5" s="39"/>
      <c r="H5" s="39"/>
      <c r="I5" s="40"/>
      <c r="J5" s="37"/>
      <c r="K5" s="37"/>
      <c r="L5" s="37"/>
      <c r="M5" s="37"/>
      <c r="N5" s="37"/>
      <c r="O5" s="37"/>
      <c r="P5" s="37"/>
      <c r="Q5" s="41"/>
    </row>
    <row r="6" spans="1:17" ht="30" customHeight="1" thickBot="1" x14ac:dyDescent="0.2">
      <c r="A6" s="50" t="s">
        <v>3</v>
      </c>
      <c r="B6" s="51"/>
      <c r="C6" s="51"/>
      <c r="D6" s="52"/>
      <c r="E6" s="53"/>
      <c r="F6" s="53"/>
      <c r="G6" s="53"/>
      <c r="H6" s="53"/>
      <c r="I6" s="54" t="s">
        <v>4</v>
      </c>
      <c r="J6" s="51"/>
      <c r="K6" s="55"/>
      <c r="L6" s="53"/>
      <c r="M6" s="53"/>
      <c r="N6" s="53"/>
      <c r="O6" s="53"/>
      <c r="P6" s="53"/>
      <c r="Q6" s="56"/>
    </row>
    <row r="7" spans="1:17" ht="30" customHeight="1" thickBo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1:17" ht="30" customHeight="1" x14ac:dyDescent="0.15">
      <c r="A8" s="57" t="s">
        <v>5</v>
      </c>
      <c r="B8" s="59" t="s">
        <v>6</v>
      </c>
      <c r="C8" s="61" t="s">
        <v>7</v>
      </c>
      <c r="D8" s="61"/>
      <c r="E8" s="61"/>
      <c r="F8" s="61" t="s">
        <v>8</v>
      </c>
      <c r="G8" s="61"/>
      <c r="H8" s="61"/>
      <c r="I8" s="59" t="s">
        <v>9</v>
      </c>
      <c r="J8" s="63" t="s">
        <v>10</v>
      </c>
      <c r="K8" s="65" t="s">
        <v>11</v>
      </c>
      <c r="L8" s="67" t="s">
        <v>12</v>
      </c>
      <c r="M8" s="68"/>
      <c r="N8" s="68"/>
      <c r="O8" s="69"/>
      <c r="P8" s="67" t="s">
        <v>13</v>
      </c>
      <c r="Q8" s="70"/>
    </row>
    <row r="9" spans="1:17" ht="30" customHeight="1" thickBot="1" x14ac:dyDescent="0.2">
      <c r="A9" s="58"/>
      <c r="B9" s="60"/>
      <c r="C9" s="62"/>
      <c r="D9" s="62"/>
      <c r="E9" s="62"/>
      <c r="F9" s="62"/>
      <c r="G9" s="62"/>
      <c r="H9" s="62"/>
      <c r="I9" s="60"/>
      <c r="J9" s="64"/>
      <c r="K9" s="66"/>
      <c r="L9" s="71" t="s">
        <v>14</v>
      </c>
      <c r="M9" s="43"/>
      <c r="N9" s="43"/>
      <c r="O9" s="73"/>
      <c r="P9" s="71"/>
      <c r="Q9" s="72"/>
    </row>
    <row r="10" spans="1:17" ht="30" customHeight="1" x14ac:dyDescent="0.15">
      <c r="A10" s="57" t="s">
        <v>15</v>
      </c>
      <c r="B10" s="31"/>
      <c r="C10" s="76" t="str">
        <f t="shared" ref="C10:C19" si="0">IF($B10="","",VLOOKUP($B10,senshu,2))</f>
        <v/>
      </c>
      <c r="D10" s="76"/>
      <c r="E10" s="76"/>
      <c r="F10" s="77" t="str">
        <f t="shared" ref="F10:F19" si="1">IF($B10="","",VLOOKUP($B10,senshu,3))</f>
        <v/>
      </c>
      <c r="G10" s="78"/>
      <c r="H10" s="79"/>
      <c r="I10" s="28" t="str">
        <f t="shared" ref="I10:I19" si="2">IF($B10="","",VLOOKUP($B10,senshu,4))</f>
        <v/>
      </c>
      <c r="J10" s="28" t="str">
        <f t="shared" ref="J10:J19" si="3">IF($B10="","",VLOOKUP($B10,senshu,7))</f>
        <v/>
      </c>
      <c r="K10" s="6" t="str">
        <f>IF(J10="","",IF(J10&gt;=5,"A","B"))</f>
        <v/>
      </c>
      <c r="L10" s="80" t="str">
        <f t="shared" ref="L10:L19" si="4">IF($B10="","",VLOOKUP($B10,senshu,5))</f>
        <v/>
      </c>
      <c r="M10" s="81"/>
      <c r="N10" s="81"/>
      <c r="O10" s="82"/>
      <c r="P10" s="83"/>
      <c r="Q10" s="84"/>
    </row>
    <row r="11" spans="1:17" ht="30" customHeight="1" x14ac:dyDescent="0.15">
      <c r="A11" s="74"/>
      <c r="B11" s="32"/>
      <c r="C11" s="85" t="str">
        <f t="shared" si="0"/>
        <v/>
      </c>
      <c r="D11" s="85"/>
      <c r="E11" s="85"/>
      <c r="F11" s="85" t="str">
        <f t="shared" si="1"/>
        <v/>
      </c>
      <c r="G11" s="85"/>
      <c r="H11" s="85"/>
      <c r="I11" s="29" t="str">
        <f t="shared" si="2"/>
        <v/>
      </c>
      <c r="J11" s="29" t="str">
        <f t="shared" si="3"/>
        <v/>
      </c>
      <c r="K11" s="7" t="str">
        <f t="shared" ref="K11:K14" si="5">IF(J11="","",IF(J11&gt;=5,"A","B"))</f>
        <v/>
      </c>
      <c r="L11" s="86" t="str">
        <f t="shared" si="4"/>
        <v/>
      </c>
      <c r="M11" s="87"/>
      <c r="N11" s="87"/>
      <c r="O11" s="88"/>
      <c r="P11" s="89"/>
      <c r="Q11" s="90"/>
    </row>
    <row r="12" spans="1:17" ht="30" customHeight="1" x14ac:dyDescent="0.15">
      <c r="A12" s="74"/>
      <c r="B12" s="32"/>
      <c r="C12" s="85" t="str">
        <f t="shared" si="0"/>
        <v/>
      </c>
      <c r="D12" s="85"/>
      <c r="E12" s="85"/>
      <c r="F12" s="85" t="str">
        <f t="shared" si="1"/>
        <v/>
      </c>
      <c r="G12" s="85"/>
      <c r="H12" s="85"/>
      <c r="I12" s="29" t="str">
        <f t="shared" si="2"/>
        <v/>
      </c>
      <c r="J12" s="29" t="str">
        <f t="shared" si="3"/>
        <v/>
      </c>
      <c r="K12" s="7" t="str">
        <f t="shared" si="5"/>
        <v/>
      </c>
      <c r="L12" s="86" t="str">
        <f t="shared" si="4"/>
        <v/>
      </c>
      <c r="M12" s="87"/>
      <c r="N12" s="87"/>
      <c r="O12" s="88"/>
      <c r="P12" s="89"/>
      <c r="Q12" s="90"/>
    </row>
    <row r="13" spans="1:17" ht="30" customHeight="1" x14ac:dyDescent="0.15">
      <c r="A13" s="74"/>
      <c r="B13" s="32"/>
      <c r="C13" s="85" t="str">
        <f t="shared" si="0"/>
        <v/>
      </c>
      <c r="D13" s="85"/>
      <c r="E13" s="85"/>
      <c r="F13" s="85" t="str">
        <f t="shared" si="1"/>
        <v/>
      </c>
      <c r="G13" s="85"/>
      <c r="H13" s="85"/>
      <c r="I13" s="29" t="str">
        <f t="shared" si="2"/>
        <v/>
      </c>
      <c r="J13" s="29" t="str">
        <f t="shared" si="3"/>
        <v/>
      </c>
      <c r="K13" s="7" t="str">
        <f t="shared" si="5"/>
        <v/>
      </c>
      <c r="L13" s="86" t="str">
        <f t="shared" si="4"/>
        <v/>
      </c>
      <c r="M13" s="87"/>
      <c r="N13" s="87"/>
      <c r="O13" s="88"/>
      <c r="P13" s="89"/>
      <c r="Q13" s="90"/>
    </row>
    <row r="14" spans="1:17" ht="30" customHeight="1" thickBot="1" x14ac:dyDescent="0.2">
      <c r="A14" s="75"/>
      <c r="B14" s="33"/>
      <c r="C14" s="91" t="str">
        <f t="shared" si="0"/>
        <v/>
      </c>
      <c r="D14" s="91"/>
      <c r="E14" s="91"/>
      <c r="F14" s="91" t="str">
        <f t="shared" si="1"/>
        <v/>
      </c>
      <c r="G14" s="91"/>
      <c r="H14" s="91"/>
      <c r="I14" s="9" t="str">
        <f t="shared" si="2"/>
        <v/>
      </c>
      <c r="J14" s="9" t="str">
        <f t="shared" si="3"/>
        <v/>
      </c>
      <c r="K14" s="35" t="str">
        <f t="shared" si="5"/>
        <v/>
      </c>
      <c r="L14" s="92" t="str">
        <f t="shared" si="4"/>
        <v/>
      </c>
      <c r="M14" s="93"/>
      <c r="N14" s="93"/>
      <c r="O14" s="94"/>
      <c r="P14" s="95"/>
      <c r="Q14" s="96"/>
    </row>
    <row r="15" spans="1:17" ht="30" customHeight="1" x14ac:dyDescent="0.15">
      <c r="A15" s="99" t="s">
        <v>18</v>
      </c>
      <c r="B15" s="34"/>
      <c r="C15" s="100" t="str">
        <f t="shared" si="0"/>
        <v/>
      </c>
      <c r="D15" s="100"/>
      <c r="E15" s="100"/>
      <c r="F15" s="100" t="str">
        <f t="shared" si="1"/>
        <v/>
      </c>
      <c r="G15" s="100"/>
      <c r="H15" s="100"/>
      <c r="I15" s="30" t="str">
        <f t="shared" si="2"/>
        <v/>
      </c>
      <c r="J15" s="30" t="str">
        <f t="shared" si="3"/>
        <v/>
      </c>
      <c r="K15" s="8" t="str">
        <f>IF(J15="","",IF(J15&gt;=6,"A","B"))</f>
        <v/>
      </c>
      <c r="L15" s="101" t="str">
        <f t="shared" si="4"/>
        <v/>
      </c>
      <c r="M15" s="102"/>
      <c r="N15" s="102"/>
      <c r="O15" s="103"/>
      <c r="P15" s="104"/>
      <c r="Q15" s="105"/>
    </row>
    <row r="16" spans="1:17" ht="30" customHeight="1" x14ac:dyDescent="0.15">
      <c r="A16" s="74"/>
      <c r="B16" s="32"/>
      <c r="C16" s="85" t="str">
        <f t="shared" si="0"/>
        <v/>
      </c>
      <c r="D16" s="85"/>
      <c r="E16" s="85"/>
      <c r="F16" s="85" t="str">
        <f t="shared" si="1"/>
        <v/>
      </c>
      <c r="G16" s="85"/>
      <c r="H16" s="85"/>
      <c r="I16" s="29" t="str">
        <f t="shared" si="2"/>
        <v/>
      </c>
      <c r="J16" s="29" t="str">
        <f t="shared" si="3"/>
        <v/>
      </c>
      <c r="K16" s="7" t="str">
        <f t="shared" ref="K16:K19" si="6">IF(J16="","",IF(J16&gt;=6,"A","B"))</f>
        <v/>
      </c>
      <c r="L16" s="86" t="str">
        <f t="shared" si="4"/>
        <v/>
      </c>
      <c r="M16" s="87"/>
      <c r="N16" s="87"/>
      <c r="O16" s="88"/>
      <c r="P16" s="89"/>
      <c r="Q16" s="90"/>
    </row>
    <row r="17" spans="1:17" ht="30" customHeight="1" x14ac:dyDescent="0.15">
      <c r="A17" s="74"/>
      <c r="B17" s="32"/>
      <c r="C17" s="85" t="str">
        <f t="shared" si="0"/>
        <v/>
      </c>
      <c r="D17" s="85"/>
      <c r="E17" s="85"/>
      <c r="F17" s="85" t="str">
        <f t="shared" si="1"/>
        <v/>
      </c>
      <c r="G17" s="85"/>
      <c r="H17" s="85"/>
      <c r="I17" s="29" t="str">
        <f t="shared" si="2"/>
        <v/>
      </c>
      <c r="J17" s="29" t="str">
        <f t="shared" si="3"/>
        <v/>
      </c>
      <c r="K17" s="7" t="str">
        <f t="shared" si="6"/>
        <v/>
      </c>
      <c r="L17" s="86" t="str">
        <f t="shared" si="4"/>
        <v/>
      </c>
      <c r="M17" s="87"/>
      <c r="N17" s="87"/>
      <c r="O17" s="88"/>
      <c r="P17" s="89"/>
      <c r="Q17" s="90"/>
    </row>
    <row r="18" spans="1:17" ht="30" customHeight="1" x14ac:dyDescent="0.15">
      <c r="A18" s="74"/>
      <c r="B18" s="32"/>
      <c r="C18" s="85" t="str">
        <f t="shared" si="0"/>
        <v/>
      </c>
      <c r="D18" s="85"/>
      <c r="E18" s="85"/>
      <c r="F18" s="85" t="str">
        <f t="shared" si="1"/>
        <v/>
      </c>
      <c r="G18" s="85"/>
      <c r="H18" s="85"/>
      <c r="I18" s="29" t="str">
        <f t="shared" si="2"/>
        <v/>
      </c>
      <c r="J18" s="29" t="str">
        <f t="shared" si="3"/>
        <v/>
      </c>
      <c r="K18" s="7" t="str">
        <f t="shared" si="6"/>
        <v/>
      </c>
      <c r="L18" s="86" t="str">
        <f t="shared" si="4"/>
        <v/>
      </c>
      <c r="M18" s="87"/>
      <c r="N18" s="87"/>
      <c r="O18" s="88"/>
      <c r="P18" s="89"/>
      <c r="Q18" s="90"/>
    </row>
    <row r="19" spans="1:17" ht="30" customHeight="1" thickBot="1" x14ac:dyDescent="0.2">
      <c r="A19" s="75"/>
      <c r="B19" s="33"/>
      <c r="C19" s="91" t="str">
        <f t="shared" si="0"/>
        <v/>
      </c>
      <c r="D19" s="91"/>
      <c r="E19" s="91"/>
      <c r="F19" s="91" t="str">
        <f t="shared" si="1"/>
        <v/>
      </c>
      <c r="G19" s="91"/>
      <c r="H19" s="91"/>
      <c r="I19" s="9" t="str">
        <f t="shared" si="2"/>
        <v/>
      </c>
      <c r="J19" s="9" t="str">
        <f t="shared" si="3"/>
        <v/>
      </c>
      <c r="K19" s="9" t="str">
        <f t="shared" si="6"/>
        <v/>
      </c>
      <c r="L19" s="92" t="str">
        <f t="shared" si="4"/>
        <v/>
      </c>
      <c r="M19" s="93"/>
      <c r="N19" s="93"/>
      <c r="O19" s="94"/>
      <c r="P19" s="95"/>
      <c r="Q19" s="96"/>
    </row>
    <row r="20" spans="1:17" ht="30" customHeight="1" x14ac:dyDescent="0.15">
      <c r="A20" s="1" t="s">
        <v>19</v>
      </c>
      <c r="C20" s="10"/>
      <c r="D20" s="10"/>
      <c r="E20" s="10"/>
      <c r="Q20" s="11"/>
    </row>
    <row r="21" spans="1:17" ht="30" customHeight="1" x14ac:dyDescent="0.15">
      <c r="L21" s="98" t="s">
        <v>49</v>
      </c>
      <c r="M21" s="98"/>
      <c r="N21" s="98"/>
      <c r="O21" s="98"/>
      <c r="P21" s="98"/>
      <c r="Q21" s="98"/>
    </row>
    <row r="22" spans="1:17" ht="30" customHeight="1" x14ac:dyDescent="0.15">
      <c r="A22" s="97" t="s">
        <v>20</v>
      </c>
      <c r="B22" s="97"/>
      <c r="C22" s="97"/>
      <c r="D22" s="97"/>
      <c r="E22" s="97"/>
      <c r="F22" s="97" t="s">
        <v>21</v>
      </c>
      <c r="G22" s="97"/>
      <c r="H22" s="98"/>
      <c r="I22" s="98"/>
      <c r="J22" s="97" t="s">
        <v>22</v>
      </c>
      <c r="K22" s="97"/>
      <c r="L22" s="98"/>
      <c r="M22" s="98"/>
      <c r="N22" s="98"/>
      <c r="O22" s="98"/>
      <c r="P22" s="98"/>
      <c r="Q22" s="98"/>
    </row>
    <row r="24" spans="1:17" ht="30" customHeight="1" x14ac:dyDescent="0.15">
      <c r="A24" s="2" t="s">
        <v>23</v>
      </c>
    </row>
    <row r="25" spans="1:17" ht="30" customHeight="1" x14ac:dyDescent="0.15">
      <c r="B25" s="12" t="s">
        <v>16</v>
      </c>
      <c r="C25" s="13" t="s">
        <v>32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30" customHeight="1" x14ac:dyDescent="0.15">
      <c r="B26" s="12" t="s">
        <v>17</v>
      </c>
      <c r="C26" s="2" t="s">
        <v>24</v>
      </c>
    </row>
  </sheetData>
  <mergeCells count="70">
    <mergeCell ref="P18:Q18"/>
    <mergeCell ref="A22:E22"/>
    <mergeCell ref="F22:G22"/>
    <mergeCell ref="H22:I22"/>
    <mergeCell ref="J22:K22"/>
    <mergeCell ref="L22:Q22"/>
    <mergeCell ref="C19:E19"/>
    <mergeCell ref="F19:H19"/>
    <mergeCell ref="L19:O19"/>
    <mergeCell ref="P19:Q19"/>
    <mergeCell ref="L21:Q21"/>
    <mergeCell ref="A15:A19"/>
    <mergeCell ref="C15:E15"/>
    <mergeCell ref="F15:H15"/>
    <mergeCell ref="L15:O15"/>
    <mergeCell ref="P15:Q15"/>
    <mergeCell ref="C18:E18"/>
    <mergeCell ref="F18:H18"/>
    <mergeCell ref="L18:O18"/>
    <mergeCell ref="P13:Q13"/>
    <mergeCell ref="C14:E14"/>
    <mergeCell ref="F14:H14"/>
    <mergeCell ref="L14:O14"/>
    <mergeCell ref="P14:Q14"/>
    <mergeCell ref="C16:E16"/>
    <mergeCell ref="F16:H16"/>
    <mergeCell ref="L16:O16"/>
    <mergeCell ref="P16:Q16"/>
    <mergeCell ref="C17:E17"/>
    <mergeCell ref="F17:H17"/>
    <mergeCell ref="L17:O17"/>
    <mergeCell ref="P17:Q17"/>
    <mergeCell ref="A10:A14"/>
    <mergeCell ref="C10:E10"/>
    <mergeCell ref="F10:H10"/>
    <mergeCell ref="L10:O10"/>
    <mergeCell ref="P10:Q10"/>
    <mergeCell ref="C11:E11"/>
    <mergeCell ref="F11:H11"/>
    <mergeCell ref="L11:O11"/>
    <mergeCell ref="P11:Q11"/>
    <mergeCell ref="C12:E12"/>
    <mergeCell ref="F12:H12"/>
    <mergeCell ref="L12:O12"/>
    <mergeCell ref="P12:Q12"/>
    <mergeCell ref="C13:E13"/>
    <mergeCell ref="F13:H13"/>
    <mergeCell ref="L13:O13"/>
    <mergeCell ref="A6:C6"/>
    <mergeCell ref="D6:H6"/>
    <mergeCell ref="I6:K6"/>
    <mergeCell ref="L6:Q6"/>
    <mergeCell ref="A8:A9"/>
    <mergeCell ref="B8:B9"/>
    <mergeCell ref="C8:E9"/>
    <mergeCell ref="F8:H9"/>
    <mergeCell ref="I8:I9"/>
    <mergeCell ref="J8:J9"/>
    <mergeCell ref="K8:K9"/>
    <mergeCell ref="L8:O8"/>
    <mergeCell ref="P8:Q9"/>
    <mergeCell ref="L9:O9"/>
    <mergeCell ref="A5:C5"/>
    <mergeCell ref="D5:H5"/>
    <mergeCell ref="I5:Q5"/>
    <mergeCell ref="A1:Q1"/>
    <mergeCell ref="A2:Q2"/>
    <mergeCell ref="A3:Q3"/>
    <mergeCell ref="A4:C4"/>
    <mergeCell ref="D4:Q4"/>
  </mergeCells>
  <phoneticPr fontId="2"/>
  <printOptions horizontalCentered="1" verticalCentered="1"/>
  <pageMargins left="0.39370078740157483" right="0.39370078740157483" top="0.27559055118110237" bottom="0.3149606299212598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F20" sqref="F20"/>
    </sheetView>
  </sheetViews>
  <sheetFormatPr defaultRowHeight="14.25" x14ac:dyDescent="0.15"/>
  <cols>
    <col min="1" max="1" width="9.5" style="25" bestFit="1" customWidth="1"/>
    <col min="2" max="2" width="16.125" style="25" bestFit="1" customWidth="1"/>
    <col min="3" max="3" width="22.75" style="26" bestFit="1" customWidth="1"/>
    <col min="4" max="4" width="5.5" style="27" bestFit="1" customWidth="1"/>
    <col min="5" max="7" width="9.5" style="25" bestFit="1" customWidth="1"/>
    <col min="8" max="9" width="9" style="25"/>
    <col min="10" max="10" width="13" style="25" bestFit="1" customWidth="1"/>
    <col min="11" max="11" width="10.75" style="25" bestFit="1" customWidth="1"/>
    <col min="12" max="16384" width="9" style="25"/>
  </cols>
  <sheetData>
    <row r="1" spans="1:8" s="15" customFormat="1" ht="21" x14ac:dyDescent="0.15">
      <c r="A1" s="106" t="s">
        <v>33</v>
      </c>
      <c r="B1" s="106"/>
      <c r="C1" s="106"/>
      <c r="D1" s="106"/>
      <c r="E1" s="106"/>
      <c r="F1" s="106"/>
      <c r="G1" s="106"/>
      <c r="H1" s="14"/>
    </row>
    <row r="2" spans="1:8" s="15" customFormat="1" x14ac:dyDescent="0.15">
      <c r="B2" s="16"/>
      <c r="C2" s="17"/>
      <c r="D2" s="18"/>
      <c r="E2" s="16"/>
      <c r="F2" s="16"/>
      <c r="G2" s="16"/>
    </row>
    <row r="3" spans="1:8" s="15" customFormat="1" ht="22.5" customHeight="1" x14ac:dyDescent="0.15">
      <c r="A3" s="19" t="s">
        <v>31</v>
      </c>
      <c r="B3" s="19"/>
      <c r="C3" s="14"/>
      <c r="D3" s="20"/>
      <c r="E3" s="19"/>
      <c r="F3" s="19"/>
      <c r="G3" s="19"/>
    </row>
    <row r="4" spans="1:8" s="15" customFormat="1" ht="22.5" customHeight="1" x14ac:dyDescent="0.15">
      <c r="A4" s="21" t="s">
        <v>26</v>
      </c>
      <c r="B4" s="21" t="s">
        <v>22</v>
      </c>
      <c r="C4" s="22" t="s">
        <v>8</v>
      </c>
      <c r="D4" s="23" t="s">
        <v>27</v>
      </c>
      <c r="E4" s="24" t="s">
        <v>28</v>
      </c>
      <c r="F4" s="24" t="s">
        <v>29</v>
      </c>
      <c r="G4" s="24" t="s">
        <v>30</v>
      </c>
    </row>
    <row r="5" spans="1:8" s="15" customFormat="1" ht="22.5" customHeight="1" x14ac:dyDescent="0.15">
      <c r="A5" s="21">
        <v>1</v>
      </c>
      <c r="B5" s="21" t="s">
        <v>34</v>
      </c>
      <c r="C5" s="22" t="s">
        <v>35</v>
      </c>
      <c r="D5" s="23">
        <v>1</v>
      </c>
      <c r="E5" s="24" t="s">
        <v>41</v>
      </c>
      <c r="F5" s="24" t="s">
        <v>38</v>
      </c>
      <c r="G5" s="24" t="s">
        <v>40</v>
      </c>
    </row>
    <row r="6" spans="1:8" s="15" customFormat="1" ht="22.5" customHeight="1" x14ac:dyDescent="0.15">
      <c r="A6" s="21">
        <v>2</v>
      </c>
      <c r="B6" s="21" t="s">
        <v>37</v>
      </c>
      <c r="C6" s="22" t="s">
        <v>36</v>
      </c>
      <c r="D6" s="23">
        <v>1</v>
      </c>
      <c r="E6" s="24" t="s">
        <v>42</v>
      </c>
      <c r="F6" s="24" t="s">
        <v>39</v>
      </c>
      <c r="G6" s="24" t="s">
        <v>40</v>
      </c>
    </row>
    <row r="7" spans="1:8" s="15" customFormat="1" ht="22.5" customHeight="1" x14ac:dyDescent="0.15">
      <c r="B7" s="16"/>
      <c r="C7" s="17"/>
      <c r="D7" s="18"/>
      <c r="E7" s="16"/>
      <c r="F7" s="16"/>
      <c r="G7" s="16"/>
    </row>
    <row r="8" spans="1:8" s="15" customFormat="1" ht="22.5" customHeight="1" x14ac:dyDescent="0.15">
      <c r="A8" s="19" t="s">
        <v>25</v>
      </c>
      <c r="B8" s="16"/>
      <c r="C8" s="17"/>
      <c r="D8" s="18"/>
      <c r="E8" s="16"/>
      <c r="F8" s="16"/>
      <c r="G8" s="16"/>
    </row>
    <row r="9" spans="1:8" s="15" customFormat="1" ht="22.5" customHeight="1" x14ac:dyDescent="0.15">
      <c r="A9" s="21" t="s">
        <v>26</v>
      </c>
      <c r="B9" s="21" t="s">
        <v>22</v>
      </c>
      <c r="C9" s="22" t="s">
        <v>8</v>
      </c>
      <c r="D9" s="23" t="s">
        <v>27</v>
      </c>
      <c r="E9" s="24" t="s">
        <v>28</v>
      </c>
      <c r="F9" s="24" t="s">
        <v>29</v>
      </c>
      <c r="G9" s="24" t="s">
        <v>30</v>
      </c>
    </row>
    <row r="10" spans="1:8" s="15" customFormat="1" ht="22.5" customHeight="1" x14ac:dyDescent="0.15">
      <c r="A10" s="21">
        <v>11</v>
      </c>
      <c r="B10" s="21" t="s">
        <v>43</v>
      </c>
      <c r="C10" s="22" t="s">
        <v>45</v>
      </c>
      <c r="D10" s="23">
        <v>1</v>
      </c>
      <c r="E10" s="21">
        <v>20160008</v>
      </c>
      <c r="F10" s="21" t="s">
        <v>39</v>
      </c>
      <c r="G10" s="21">
        <v>7</v>
      </c>
    </row>
    <row r="11" spans="1:8" s="15" customFormat="1" ht="22.5" customHeight="1" x14ac:dyDescent="0.15">
      <c r="A11" s="21">
        <v>12</v>
      </c>
      <c r="B11" s="21" t="s">
        <v>44</v>
      </c>
      <c r="C11" s="22" t="s">
        <v>46</v>
      </c>
      <c r="D11" s="23">
        <v>1</v>
      </c>
      <c r="E11" s="21">
        <v>20170103</v>
      </c>
      <c r="F11" s="21" t="s">
        <v>39</v>
      </c>
      <c r="G11" s="21">
        <v>5</v>
      </c>
    </row>
    <row r="12" spans="1:8" s="15" customFormat="1" ht="22.5" customHeight="1" x14ac:dyDescent="0.15">
      <c r="A12" s="19"/>
      <c r="B12" s="19"/>
      <c r="C12" s="14"/>
      <c r="D12" s="20"/>
      <c r="E12" s="19"/>
      <c r="F12" s="19"/>
      <c r="G12" s="19"/>
    </row>
    <row r="13" spans="1:8" s="15" customFormat="1" ht="22.5" customHeight="1" x14ac:dyDescent="0.15">
      <c r="B13" s="16"/>
      <c r="C13" s="17"/>
      <c r="D13" s="18"/>
      <c r="E13" s="16"/>
      <c r="F13" s="16"/>
      <c r="G13" s="16"/>
    </row>
    <row r="14" spans="1:8" s="15" customFormat="1" ht="22.5" customHeight="1" x14ac:dyDescent="0.15">
      <c r="B14" s="16"/>
      <c r="C14" s="17"/>
      <c r="D14" s="18"/>
      <c r="E14" s="16"/>
      <c r="F14" s="16"/>
      <c r="G14" s="16"/>
    </row>
    <row r="15" spans="1:8" s="15" customFormat="1" ht="22.5" customHeight="1" x14ac:dyDescent="0.15">
      <c r="B15" s="16"/>
      <c r="C15" s="17"/>
      <c r="D15" s="18"/>
      <c r="E15" s="16"/>
      <c r="F15" s="16"/>
      <c r="G15" s="16"/>
    </row>
    <row r="16" spans="1:8" s="15" customFormat="1" ht="22.5" customHeight="1" x14ac:dyDescent="0.15">
      <c r="B16" s="16"/>
      <c r="C16" s="17"/>
      <c r="D16" s="18"/>
      <c r="E16" s="16"/>
      <c r="F16" s="16"/>
      <c r="G16" s="16"/>
    </row>
    <row r="17" spans="2:7" s="15" customFormat="1" ht="22.5" customHeight="1" x14ac:dyDescent="0.15">
      <c r="B17" s="16"/>
      <c r="C17" s="17"/>
      <c r="D17" s="18"/>
      <c r="E17" s="16"/>
      <c r="F17" s="16"/>
      <c r="G17" s="16"/>
    </row>
    <row r="18" spans="2:7" s="15" customFormat="1" ht="22.5" customHeight="1" x14ac:dyDescent="0.15">
      <c r="B18" s="16"/>
      <c r="C18" s="17"/>
      <c r="D18" s="18"/>
      <c r="E18" s="16"/>
      <c r="F18" s="16"/>
      <c r="G18" s="16"/>
    </row>
    <row r="19" spans="2:7" s="15" customFormat="1" ht="22.5" customHeight="1" x14ac:dyDescent="0.15">
      <c r="B19" s="16"/>
      <c r="C19" s="17"/>
      <c r="D19" s="18"/>
      <c r="E19" s="16"/>
      <c r="F19" s="16"/>
      <c r="G19" s="16"/>
    </row>
    <row r="20" spans="2:7" s="15" customFormat="1" ht="22.5" customHeight="1" x14ac:dyDescent="0.15">
      <c r="B20" s="16"/>
      <c r="C20" s="17"/>
      <c r="D20" s="18"/>
      <c r="E20" s="16"/>
      <c r="F20" s="16"/>
      <c r="G20" s="16"/>
    </row>
    <row r="21" spans="2:7" s="15" customFormat="1" ht="22.5" customHeight="1" x14ac:dyDescent="0.15">
      <c r="B21" s="16"/>
      <c r="C21" s="17"/>
      <c r="D21" s="18"/>
      <c r="E21" s="16"/>
      <c r="F21" s="16"/>
      <c r="G21" s="16"/>
    </row>
    <row r="22" spans="2:7" s="15" customFormat="1" ht="22.5" customHeight="1" x14ac:dyDescent="0.15">
      <c r="B22" s="16"/>
      <c r="C22" s="17"/>
      <c r="D22" s="18"/>
      <c r="E22" s="16"/>
      <c r="F22" s="16"/>
      <c r="G22" s="16"/>
    </row>
  </sheetData>
  <mergeCells count="1">
    <mergeCell ref="A1:G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F申込</vt:lpstr>
      <vt:lpstr>F選手番号</vt:lpstr>
      <vt:lpstr>F申込!Print_Area</vt:lpstr>
      <vt:lpstr>F選手番号!Print_Area</vt:lpstr>
      <vt:lpstr>senshu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2020-07-15T03:45:29Z</dcterms:created>
  <dcterms:modified xsi:type="dcterms:W3CDTF">2024-05-22T03:46:59Z</dcterms:modified>
</cp:coreProperties>
</file>